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520" windowHeight="1182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<sst xmlns="http://schemas.openxmlformats.org/spreadsheetml/2006/main" count="38" uniqueCount="38">
  <si>
    <t>Место в рейтинге</t>
  </si>
  <si>
    <t>Ф И О</t>
  </si>
  <si>
    <t>Успеваемость</t>
  </si>
  <si>
    <t>Посещаемость</t>
  </si>
  <si>
    <t>Общий итог</t>
  </si>
  <si>
    <t>%</t>
  </si>
  <si>
    <t>Кол-во аттестованных дисциплин</t>
  </si>
  <si>
    <t>% от общего кол-ва занятий</t>
  </si>
  <si>
    <t>Кол-во занятий (час)</t>
  </si>
  <si>
    <t xml:space="preserve">% от общего кол-ва дисциплин     </t>
  </si>
  <si>
    <r>
      <t xml:space="preserve">Рейтинг студентов </t>
    </r>
    <r>
      <rPr>
        <b/>
        <sz val="14"/>
        <color indexed="10"/>
        <rFont val="Times New Roman"/>
        <family val="1"/>
      </rPr>
      <t xml:space="preserve">учебной группы ИКТВ-31 </t>
    </r>
    <r>
      <rPr>
        <b/>
        <sz val="14"/>
        <color indexed="8"/>
        <rFont val="Times New Roman"/>
        <family val="1"/>
      </rPr>
      <t xml:space="preserve">по результатам промежуточных </t>
    </r>
  </si>
  <si>
    <t>Асеев А.А.</t>
  </si>
  <si>
    <t>Горбунова М.С.</t>
  </si>
  <si>
    <t>Гриценко Ю.С.</t>
  </si>
  <si>
    <t>Дунаева А.А.</t>
  </si>
  <si>
    <t>Жевлатов А.Я.</t>
  </si>
  <si>
    <t>Казаков С.С.</t>
  </si>
  <si>
    <t>Касторный А.В.</t>
  </si>
  <si>
    <t>Келешян А.А.</t>
  </si>
  <si>
    <t>Кузнецов Д.А.</t>
  </si>
  <si>
    <t>Кунакулова А.Д.</t>
  </si>
  <si>
    <t>Марунич С.А.</t>
  </si>
  <si>
    <t>Митрошина П.О.</t>
  </si>
  <si>
    <t>Мищенко В.Ф.</t>
  </si>
  <si>
    <t>Напсоков Б.Р.</t>
  </si>
  <si>
    <t>Никитенко К.В.</t>
  </si>
  <si>
    <t>Пискунов А.И.</t>
  </si>
  <si>
    <t>Пискунов Н.И.</t>
  </si>
  <si>
    <t>Розов Н.О.</t>
  </si>
  <si>
    <t>Севостьянова Н.И.</t>
  </si>
  <si>
    <t>Селин М.С.</t>
  </si>
  <si>
    <t>Сорокин А.В.</t>
  </si>
  <si>
    <t>Стрелков М.Д.</t>
  </si>
  <si>
    <t>Третьяков И.Д.</t>
  </si>
  <si>
    <t>Харунов Р.Р.</t>
  </si>
  <si>
    <t>аттестаций  и контроля посещаемости занятий зафевраль - март 2017 года</t>
  </si>
  <si>
    <t>(всего 2 )</t>
  </si>
  <si>
    <t>(всего 140)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</si>
</sst>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0" fillId="32" borderId="11" xfId="0" applyFill="1" applyBorder="1" applyAlignment="1">
      <alignment vertical="center" wrapText="1"/>
    </xf>
    <xf numFmtId="0" fontId="0" fillId="32" borderId="12" xfId="0" applyFill="1" applyBorder="1" applyAlignment="1">
      <alignment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0" fillId="32" borderId="14" xfId="0" applyFill="1" applyBorder="1" applyAlignment="1">
      <alignment vertical="center" wrapText="1"/>
    </xf>
    <xf numFmtId="0" fontId="0" fillId="32" borderId="15" xfId="0" applyFill="1" applyBorder="1" applyAlignment="1">
      <alignment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1" fontId="4" fillId="32" borderId="15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1" max="1" width="11.57421875" style="0" customWidth="1"/>
    <col min="2" max="2" width="24.28125" style="0" customWidth="1"/>
    <col min="3" max="3" width="18.28125" style="0" customWidth="1"/>
    <col min="4" max="4" width="19.421875" style="0" customWidth="1"/>
    <col min="5" max="5" width="20.00390625" style="0" customWidth="1"/>
    <col min="6" max="6" width="19.8515625" style="0" customWidth="1"/>
    <col min="7" max="7" width="18.7109375" style="0" customWidth="1"/>
    <col min="10" max="10" width="10.00390625" style="0" bestFit="1" customWidth="1"/>
  </cols>
  <sheetData>
    <row r="1" spans="1:7" ht="18.75">
      <c r="A1" s="20" t="s">
        <v>10</v>
      </c>
      <c r="B1" s="20"/>
      <c r="C1" s="20"/>
      <c r="D1" s="20"/>
      <c r="E1" s="20"/>
      <c r="F1" s="20"/>
      <c r="G1" s="20"/>
    </row>
    <row r="2" spans="1:7" ht="19.5" thickBot="1">
      <c r="A2" s="20" t="s">
        <v>35</v>
      </c>
      <c r="B2" s="20"/>
      <c r="C2" s="20"/>
      <c r="D2" s="20"/>
      <c r="E2" s="20"/>
      <c r="F2" s="20"/>
      <c r="G2" s="20"/>
    </row>
    <row r="3" spans="1:7" ht="16.5" thickBot="1">
      <c r="A3" s="1"/>
      <c r="B3" s="5"/>
      <c r="C3" s="21" t="s">
        <v>2</v>
      </c>
      <c r="D3" s="22"/>
      <c r="E3" s="21" t="s">
        <v>3</v>
      </c>
      <c r="F3" s="22"/>
      <c r="G3" s="5" t="s">
        <v>4</v>
      </c>
    </row>
    <row r="4" spans="1:7" ht="47.25" customHeight="1">
      <c r="A4" s="2" t="s">
        <v>0</v>
      </c>
      <c r="B4" s="6" t="s">
        <v>1</v>
      </c>
      <c r="C4" s="6" t="s">
        <v>6</v>
      </c>
      <c r="D4" s="17" t="s">
        <v>9</v>
      </c>
      <c r="E4" s="6" t="s">
        <v>8</v>
      </c>
      <c r="F4" s="17" t="s">
        <v>7</v>
      </c>
      <c r="G4" s="6" t="s">
        <v>5</v>
      </c>
    </row>
    <row r="5" spans="1:7" ht="12.75" customHeight="1">
      <c r="A5" s="3"/>
      <c r="B5" s="7"/>
      <c r="C5" s="6" t="s">
        <v>36</v>
      </c>
      <c r="D5" s="18"/>
      <c r="E5" s="6" t="s">
        <v>37</v>
      </c>
      <c r="F5" s="18"/>
      <c r="G5" s="7"/>
    </row>
    <row r="6" spans="1:7" ht="9.75" customHeight="1" thickBot="1">
      <c r="A6" s="4"/>
      <c r="B6" s="8"/>
      <c r="C6" s="8"/>
      <c r="D6" s="19"/>
      <c r="E6" s="9"/>
      <c r="F6" s="19"/>
      <c r="G6" s="8"/>
    </row>
    <row r="7" spans="1:7" ht="16.5" customHeight="1" thickBot="1">
      <c r="A7" s="11">
        <v>1</v>
      </c>
      <c r="B7" s="12" t="s">
        <v>13</v>
      </c>
      <c r="C7" s="10">
        <v>2</v>
      </c>
      <c r="D7" s="15">
        <f aca="true" t="shared" si="0" ref="D7:D30">C7*100/2</f>
        <v>100</v>
      </c>
      <c r="E7" s="10">
        <v>140</v>
      </c>
      <c r="F7" s="15">
        <f aca="true" t="shared" si="1" ref="F7:F30">E7*100/140</f>
        <v>100</v>
      </c>
      <c r="G7" s="16">
        <f aca="true" t="shared" si="2" ref="G7:G30">AVERAGE(D7,F7)</f>
        <v>100</v>
      </c>
    </row>
    <row r="8" spans="1:7" ht="16.5" customHeight="1" thickBot="1">
      <c r="A8" s="11">
        <v>1</v>
      </c>
      <c r="B8" s="13" t="s">
        <v>14</v>
      </c>
      <c r="C8" s="10">
        <v>2</v>
      </c>
      <c r="D8" s="15">
        <f t="shared" si="0"/>
        <v>100</v>
      </c>
      <c r="E8" s="10">
        <v>140</v>
      </c>
      <c r="F8" s="15">
        <f t="shared" si="1"/>
        <v>100</v>
      </c>
      <c r="G8" s="16">
        <f t="shared" si="2"/>
        <v>100</v>
      </c>
    </row>
    <row r="9" spans="1:7" ht="16.5" customHeight="1" thickBot="1">
      <c r="A9" s="11">
        <v>1</v>
      </c>
      <c r="B9" s="13" t="s">
        <v>16</v>
      </c>
      <c r="C9" s="10">
        <v>2</v>
      </c>
      <c r="D9" s="15">
        <f t="shared" si="0"/>
        <v>100</v>
      </c>
      <c r="E9" s="10">
        <v>140</v>
      </c>
      <c r="F9" s="15">
        <f t="shared" si="1"/>
        <v>100</v>
      </c>
      <c r="G9" s="16">
        <f t="shared" si="2"/>
        <v>100</v>
      </c>
    </row>
    <row r="10" spans="1:7" ht="16.5" customHeight="1" thickBot="1">
      <c r="A10" s="11">
        <v>1</v>
      </c>
      <c r="B10" s="13" t="s">
        <v>19</v>
      </c>
      <c r="C10" s="10">
        <v>2</v>
      </c>
      <c r="D10" s="15">
        <f t="shared" si="0"/>
        <v>100</v>
      </c>
      <c r="E10" s="10">
        <v>140</v>
      </c>
      <c r="F10" s="15">
        <f t="shared" si="1"/>
        <v>100</v>
      </c>
      <c r="G10" s="16">
        <f t="shared" si="2"/>
        <v>100</v>
      </c>
    </row>
    <row r="11" spans="1:7" ht="16.5" customHeight="1" thickBot="1">
      <c r="A11" s="11">
        <v>1</v>
      </c>
      <c r="B11" s="13" t="s">
        <v>20</v>
      </c>
      <c r="C11" s="10">
        <v>2</v>
      </c>
      <c r="D11" s="15">
        <f t="shared" si="0"/>
        <v>100</v>
      </c>
      <c r="E11" s="10">
        <v>140</v>
      </c>
      <c r="F11" s="15">
        <f t="shared" si="1"/>
        <v>100</v>
      </c>
      <c r="G11" s="16">
        <f t="shared" si="2"/>
        <v>100</v>
      </c>
    </row>
    <row r="12" spans="1:7" ht="16.5" customHeight="1" thickBot="1">
      <c r="A12" s="11">
        <v>1</v>
      </c>
      <c r="B12" s="13" t="s">
        <v>22</v>
      </c>
      <c r="C12" s="10">
        <v>2</v>
      </c>
      <c r="D12" s="15">
        <f t="shared" si="0"/>
        <v>100</v>
      </c>
      <c r="E12" s="10">
        <v>140</v>
      </c>
      <c r="F12" s="15">
        <f t="shared" si="1"/>
        <v>100</v>
      </c>
      <c r="G12" s="16">
        <f t="shared" si="2"/>
        <v>100</v>
      </c>
    </row>
    <row r="13" spans="1:7" ht="16.5" customHeight="1" thickBot="1">
      <c r="A13" s="11">
        <v>1</v>
      </c>
      <c r="B13" s="13" t="s">
        <v>24</v>
      </c>
      <c r="C13" s="10">
        <v>2</v>
      </c>
      <c r="D13" s="15">
        <f t="shared" si="0"/>
        <v>100</v>
      </c>
      <c r="E13" s="10">
        <v>140</v>
      </c>
      <c r="F13" s="15">
        <f t="shared" si="1"/>
        <v>100</v>
      </c>
      <c r="G13" s="16">
        <f t="shared" si="2"/>
        <v>100</v>
      </c>
    </row>
    <row r="14" spans="1:7" ht="16.5" customHeight="1" thickBot="1">
      <c r="A14" s="11">
        <v>1</v>
      </c>
      <c r="B14" s="13" t="s">
        <v>28</v>
      </c>
      <c r="C14" s="10">
        <v>2</v>
      </c>
      <c r="D14" s="15">
        <f t="shared" si="0"/>
        <v>100</v>
      </c>
      <c r="E14" s="10">
        <v>140</v>
      </c>
      <c r="F14" s="15">
        <f t="shared" si="1"/>
        <v>100</v>
      </c>
      <c r="G14" s="16">
        <f t="shared" si="2"/>
        <v>100</v>
      </c>
    </row>
    <row r="15" spans="1:7" ht="16.5" customHeight="1" thickBot="1">
      <c r="A15" s="11">
        <v>1</v>
      </c>
      <c r="B15" s="13" t="s">
        <v>29</v>
      </c>
      <c r="C15" s="10">
        <v>2</v>
      </c>
      <c r="D15" s="15">
        <f t="shared" si="0"/>
        <v>100</v>
      </c>
      <c r="E15" s="10">
        <v>140</v>
      </c>
      <c r="F15" s="15">
        <f t="shared" si="1"/>
        <v>100</v>
      </c>
      <c r="G15" s="16">
        <f t="shared" si="2"/>
        <v>100</v>
      </c>
    </row>
    <row r="16" spans="1:7" ht="16.5" customHeight="1" thickBot="1">
      <c r="A16" s="11">
        <v>2</v>
      </c>
      <c r="B16" s="13" t="s">
        <v>18</v>
      </c>
      <c r="C16" s="10">
        <v>2</v>
      </c>
      <c r="D16" s="15">
        <f t="shared" si="0"/>
        <v>100</v>
      </c>
      <c r="E16" s="10">
        <v>136</v>
      </c>
      <c r="F16" s="15">
        <f t="shared" si="1"/>
        <v>97.14285714285714</v>
      </c>
      <c r="G16" s="16">
        <f t="shared" si="2"/>
        <v>98.57142857142857</v>
      </c>
    </row>
    <row r="17" spans="1:7" ht="16.5" customHeight="1" thickBot="1">
      <c r="A17" s="11">
        <v>2</v>
      </c>
      <c r="B17" s="13" t="s">
        <v>25</v>
      </c>
      <c r="C17" s="10">
        <v>2</v>
      </c>
      <c r="D17" s="15">
        <f t="shared" si="0"/>
        <v>100</v>
      </c>
      <c r="E17" s="10">
        <v>136</v>
      </c>
      <c r="F17" s="15">
        <f t="shared" si="1"/>
        <v>97.14285714285714</v>
      </c>
      <c r="G17" s="16">
        <f t="shared" si="2"/>
        <v>98.57142857142857</v>
      </c>
    </row>
    <row r="18" spans="1:7" ht="16.5" customHeight="1" thickBot="1">
      <c r="A18" s="11">
        <v>2</v>
      </c>
      <c r="B18" s="13" t="s">
        <v>30</v>
      </c>
      <c r="C18" s="10">
        <v>2</v>
      </c>
      <c r="D18" s="15">
        <f t="shared" si="0"/>
        <v>100</v>
      </c>
      <c r="E18" s="10">
        <v>136</v>
      </c>
      <c r="F18" s="15">
        <f t="shared" si="1"/>
        <v>97.14285714285714</v>
      </c>
      <c r="G18" s="16">
        <f t="shared" si="2"/>
        <v>98.57142857142857</v>
      </c>
    </row>
    <row r="19" spans="1:7" ht="16.5" customHeight="1" thickBot="1">
      <c r="A19" s="11">
        <v>2</v>
      </c>
      <c r="B19" s="13" t="s">
        <v>32</v>
      </c>
      <c r="C19" s="10">
        <v>2</v>
      </c>
      <c r="D19" s="15">
        <f t="shared" si="0"/>
        <v>100</v>
      </c>
      <c r="E19" s="10">
        <v>136</v>
      </c>
      <c r="F19" s="15">
        <f t="shared" si="1"/>
        <v>97.14285714285714</v>
      </c>
      <c r="G19" s="16">
        <f t="shared" si="2"/>
        <v>98.57142857142857</v>
      </c>
    </row>
    <row r="20" spans="1:7" ht="16.5" customHeight="1" thickBot="1">
      <c r="A20" s="11">
        <v>2</v>
      </c>
      <c r="B20" s="13" t="s">
        <v>34</v>
      </c>
      <c r="C20" s="10">
        <v>2</v>
      </c>
      <c r="D20" s="15">
        <f t="shared" si="0"/>
        <v>100</v>
      </c>
      <c r="E20" s="10">
        <v>136</v>
      </c>
      <c r="F20" s="15">
        <f t="shared" si="1"/>
        <v>97.14285714285714</v>
      </c>
      <c r="G20" s="16">
        <f t="shared" si="2"/>
        <v>98.57142857142857</v>
      </c>
    </row>
    <row r="21" spans="1:7" ht="16.5" customHeight="1" thickBot="1">
      <c r="A21" s="11">
        <v>3</v>
      </c>
      <c r="B21" s="13" t="s">
        <v>15</v>
      </c>
      <c r="C21" s="10">
        <v>2</v>
      </c>
      <c r="D21" s="15">
        <f t="shared" si="0"/>
        <v>100</v>
      </c>
      <c r="E21" s="10">
        <v>135</v>
      </c>
      <c r="F21" s="15">
        <f t="shared" si="1"/>
        <v>96.42857142857143</v>
      </c>
      <c r="G21" s="16">
        <f t="shared" si="2"/>
        <v>98.21428571428572</v>
      </c>
    </row>
    <row r="22" spans="1:7" ht="16.5" customHeight="1" thickBot="1">
      <c r="A22" s="11">
        <v>3</v>
      </c>
      <c r="B22" s="13" t="s">
        <v>31</v>
      </c>
      <c r="C22" s="10">
        <v>2</v>
      </c>
      <c r="D22" s="15">
        <f t="shared" si="0"/>
        <v>100</v>
      </c>
      <c r="E22" s="10">
        <v>134</v>
      </c>
      <c r="F22" s="15">
        <f t="shared" si="1"/>
        <v>95.71428571428571</v>
      </c>
      <c r="G22" s="16">
        <f t="shared" si="2"/>
        <v>97.85714285714286</v>
      </c>
    </row>
    <row r="23" spans="1:7" ht="16.5" customHeight="1" thickBot="1">
      <c r="A23" s="11">
        <v>4</v>
      </c>
      <c r="B23" s="13" t="s">
        <v>17</v>
      </c>
      <c r="C23" s="10">
        <v>2</v>
      </c>
      <c r="D23" s="15">
        <f t="shared" si="0"/>
        <v>100</v>
      </c>
      <c r="E23" s="10">
        <v>132</v>
      </c>
      <c r="F23" s="15">
        <f t="shared" si="1"/>
        <v>94.28571428571429</v>
      </c>
      <c r="G23" s="16">
        <f t="shared" si="2"/>
        <v>97.14285714285714</v>
      </c>
    </row>
    <row r="24" spans="1:7" ht="16.5" customHeight="1" thickBot="1">
      <c r="A24" s="11">
        <v>4</v>
      </c>
      <c r="B24" s="13" t="s">
        <v>33</v>
      </c>
      <c r="C24" s="10">
        <v>2</v>
      </c>
      <c r="D24" s="15">
        <f t="shared" si="0"/>
        <v>100</v>
      </c>
      <c r="E24" s="10">
        <v>132</v>
      </c>
      <c r="F24" s="15">
        <f t="shared" si="1"/>
        <v>94.28571428571429</v>
      </c>
      <c r="G24" s="16">
        <f t="shared" si="2"/>
        <v>97.14285714285714</v>
      </c>
    </row>
    <row r="25" spans="1:7" ht="16.5" customHeight="1" thickBot="1">
      <c r="A25" s="11">
        <v>5</v>
      </c>
      <c r="B25" s="13" t="s">
        <v>11</v>
      </c>
      <c r="C25" s="10">
        <v>2</v>
      </c>
      <c r="D25" s="15">
        <f t="shared" si="0"/>
        <v>100</v>
      </c>
      <c r="E25" s="10">
        <v>130</v>
      </c>
      <c r="F25" s="15">
        <f t="shared" si="1"/>
        <v>92.85714285714286</v>
      </c>
      <c r="G25" s="16">
        <f t="shared" si="2"/>
        <v>96.42857142857143</v>
      </c>
    </row>
    <row r="26" spans="1:7" ht="16.5" customHeight="1" thickBot="1">
      <c r="A26" s="14">
        <v>5</v>
      </c>
      <c r="B26" s="12" t="s">
        <v>12</v>
      </c>
      <c r="C26" s="10">
        <v>2</v>
      </c>
      <c r="D26" s="15">
        <f t="shared" si="0"/>
        <v>100</v>
      </c>
      <c r="E26" s="10">
        <v>130</v>
      </c>
      <c r="F26" s="15">
        <f t="shared" si="1"/>
        <v>92.85714285714286</v>
      </c>
      <c r="G26" s="16">
        <f t="shared" si="2"/>
        <v>96.42857142857143</v>
      </c>
    </row>
    <row r="27" spans="1:7" ht="16.5" customHeight="1" thickBot="1">
      <c r="A27" s="11">
        <v>5</v>
      </c>
      <c r="B27" s="13" t="s">
        <v>21</v>
      </c>
      <c r="C27" s="10">
        <v>2</v>
      </c>
      <c r="D27" s="15">
        <f t="shared" si="0"/>
        <v>100</v>
      </c>
      <c r="E27" s="10">
        <v>130</v>
      </c>
      <c r="F27" s="15">
        <f t="shared" si="1"/>
        <v>92.85714285714286</v>
      </c>
      <c r="G27" s="16">
        <f t="shared" si="2"/>
        <v>96.42857142857143</v>
      </c>
    </row>
    <row r="28" spans="1:7" ht="16.5" customHeight="1" thickBot="1">
      <c r="A28" s="11">
        <v>5</v>
      </c>
      <c r="B28" s="13" t="s">
        <v>27</v>
      </c>
      <c r="C28" s="10">
        <v>2</v>
      </c>
      <c r="D28" s="15">
        <f t="shared" si="0"/>
        <v>100</v>
      </c>
      <c r="E28" s="10">
        <v>128</v>
      </c>
      <c r="F28" s="15">
        <f t="shared" si="1"/>
        <v>91.42857142857143</v>
      </c>
      <c r="G28" s="16">
        <f t="shared" si="2"/>
        <v>95.71428571428572</v>
      </c>
    </row>
    <row r="29" spans="1:7" ht="16.5" customHeight="1" thickBot="1">
      <c r="A29" s="11">
        <v>6</v>
      </c>
      <c r="B29" s="13" t="s">
        <v>26</v>
      </c>
      <c r="C29" s="10">
        <v>2</v>
      </c>
      <c r="D29" s="15">
        <f t="shared" si="0"/>
        <v>100</v>
      </c>
      <c r="E29" s="10">
        <v>126</v>
      </c>
      <c r="F29" s="15">
        <f t="shared" si="1"/>
        <v>90</v>
      </c>
      <c r="G29" s="16">
        <f t="shared" si="2"/>
        <v>95</v>
      </c>
    </row>
    <row r="30" spans="1:7" ht="16.5" customHeight="1" thickBot="1">
      <c r="A30" s="11">
        <v>7</v>
      </c>
      <c r="B30" s="13" t="s">
        <v>23</v>
      </c>
      <c r="C30" s="10">
        <v>2</v>
      </c>
      <c r="D30" s="15">
        <f t="shared" si="0"/>
        <v>100</v>
      </c>
      <c r="E30" s="10">
        <v>120</v>
      </c>
      <c r="F30" s="15">
        <f t="shared" si="1"/>
        <v>85.71428571428571</v>
      </c>
      <c r="G30" s="16">
        <f t="shared" si="2"/>
        <v>92.85714285714286</v>
      </c>
    </row>
  </sheetData>
  <sheetProtection/>
  <mergeCells count="6">
    <mergeCell ref="D4:D6"/>
    <mergeCell ref="F4:F6"/>
    <mergeCell ref="A1:G1"/>
    <mergeCell ref="A2:G2"/>
    <mergeCell ref="C3:D3"/>
    <mergeCell ref="E3:F3"/>
  </mergeCells>
  <printOptions/>
  <pageMargins left="0.3937007874015748" right="0.3937007874015748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УВЦ</cp:lastModifiedBy>
  <cp:lastPrinted>2015-11-10T09:42:04Z</cp:lastPrinted>
  <dcterms:created xsi:type="dcterms:W3CDTF">2013-11-21T09:41:53Z</dcterms:created>
  <dcterms:modified xsi:type="dcterms:W3CDTF">2017-04-17T11:14:24Z</dcterms:modified>
  <cp:category/>
  <cp:version/>
  <cp:contentType/>
  <cp:contentStatus/>
</cp:coreProperties>
</file>